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835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 refMode="R1C1"/>
</workbook>
</file>

<file path=xl/sharedStrings.xml><?xml version="1.0" encoding="utf-8"?>
<sst xmlns="http://schemas.openxmlformats.org/spreadsheetml/2006/main" count="121" uniqueCount="51">
  <si>
    <t xml:space="preserve">Наименование </t>
  </si>
  <si>
    <t>Общегосударственные вопросы</t>
  </si>
  <si>
    <t>Культура</t>
  </si>
  <si>
    <t>РЗ</t>
  </si>
  <si>
    <t>ПРЗ</t>
  </si>
  <si>
    <t>ЦСТ</t>
  </si>
  <si>
    <t>ВР</t>
  </si>
  <si>
    <t>Резервные фонды</t>
  </si>
  <si>
    <t>Другие общегосударственные вопросы</t>
  </si>
  <si>
    <t>01</t>
  </si>
  <si>
    <t>04</t>
  </si>
  <si>
    <t>02</t>
  </si>
  <si>
    <t>03</t>
  </si>
  <si>
    <t>08</t>
  </si>
  <si>
    <t>05</t>
  </si>
  <si>
    <t>11</t>
  </si>
  <si>
    <t>Другие вопросы в области национальной экономики</t>
  </si>
  <si>
    <t>000</t>
  </si>
  <si>
    <t>000 00 00</t>
  </si>
  <si>
    <t>00</t>
  </si>
  <si>
    <t>Функционирование высшего должностного лица  субъекта Российской Федерации  и муниципального образования</t>
  </si>
  <si>
    <t>Физическая культура и спорт</t>
  </si>
  <si>
    <t>ведом            ство</t>
  </si>
  <si>
    <t xml:space="preserve">К О Д Ы 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</si>
  <si>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</si>
  <si>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</si>
  <si>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</si>
  <si>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000 </t>
  </si>
  <si>
    <t>000 00 00</t>
  </si>
  <si>
    <t>Национальная  экономика</t>
  </si>
  <si>
    <t>Жилищно-коммунальное хозяйство</t>
  </si>
  <si>
    <t>Социальная политика</t>
  </si>
  <si>
    <t>доп.кл.</t>
  </si>
  <si>
    <t>План сумма         ( тысяч рублей)</t>
  </si>
  <si>
    <t>Коммунальное хозяйство</t>
  </si>
  <si>
    <t xml:space="preserve">Функциональной классификации расходов бюджета муниципального образования " Гиагинское сельское поселение" </t>
  </si>
  <si>
    <t>13</t>
  </si>
  <si>
    <t xml:space="preserve">Культура и кинематография 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</si>
  <si>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</si>
  <si>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</si>
  <si>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</si>
  <si>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</si>
  <si>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Национальная безопасность и правоохранительная деятельность</t>
  </si>
  <si>
    <t>Пенсионное обеспечение</t>
  </si>
  <si>
    <t>10</t>
  </si>
  <si>
    <t>Национальная оборона</t>
  </si>
  <si>
    <t>1.Администрация муниципального образования "Сергиевское сельское поселение"</t>
  </si>
  <si>
    <t>Дорожные фонды</t>
  </si>
  <si>
    <t>09</t>
  </si>
  <si>
    <t>Распределение расходов бюджета муниципального образования " Сергиевское сельское поселение" на 2021-2022год по разделам и подразделам функциональной классификации расходов бюджетов Российской Федерации</t>
  </si>
  <si>
    <t xml:space="preserve">Приложение № 15
к   бюджету
 муниципального образования
             «Сергиевское сельское поселение»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</si>
</sst>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00_р_._-;\-* #,##0.000_р_._-;_-* &quot;-&quot;??_р_._-;_-@_-"/>
    <numFmt numFmtId="174" formatCode="0.000"/>
    <numFmt numFmtId="175" formatCode="_-* #,##0.000_р_._-;\-* #,##0.000_р_._-;_-* &quot;-&quot;?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_р_._-;\-* #,##0.0_р_._-;_-* &quot;-&quot;??_р_._-;_-@_-"/>
    <numFmt numFmtId="179" formatCode="_-* #,##0_р_._-;\-* #,##0_р_._-;_-* &quot;-&quot;??_р_._-;_-@_-"/>
    <numFmt numFmtId="180" formatCode="_-* #,##0.000000_р_._-;\-* #,##0.000000_р_._-;_-* &quot;-&quot;??_р_._-;_-@_-"/>
    <numFmt numFmtId="181" formatCode="_-* #,##0.0000000_р_._-;\-* #,##0.0000000_р_._-;_-* &quot;-&quot;??_р_._-;_-@_-"/>
    <numFmt numFmtId="182" formatCode="_-* #,##0.00000000_р_._-;\-* #,##0.00000000_р_._-;_-* &quot;-&quot;??_р_._-;_-@_-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7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right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172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74" fontId="4" fillId="0" borderId="10" xfId="0" applyNumberFormat="1" applyFont="1" applyBorder="1" applyAlignment="1">
      <alignment horizontal="right"/>
    </xf>
    <xf numFmtId="174" fontId="2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 horizontal="right" wrapText="1"/>
    </xf>
    <xf numFmtId="174" fontId="5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 horizontal="right" wrapText="1"/>
    </xf>
    <xf numFmtId="17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174" fontId="4" fillId="0" borderId="0" xfId="0" applyNumberFormat="1" applyFont="1" applyBorder="1" applyAlignment="1">
      <alignment/>
    </xf>
    <xf numFmtId="174" fontId="4" fillId="0" borderId="0" xfId="0" applyNumberFormat="1" applyFont="1" applyBorder="1" applyAlignment="1">
      <alignment horizontal="right" wrapText="1"/>
    </xf>
    <xf numFmtId="174" fontId="6" fillId="0" borderId="0" xfId="0" applyNumberFormat="1" applyFont="1" applyBorder="1" applyAlignment="1">
      <alignment horizontal="right" wrapText="1"/>
    </xf>
    <xf numFmtId="172" fontId="5" fillId="0" borderId="0" xfId="0" applyNumberFormat="1" applyFont="1" applyBorder="1" applyAlignment="1">
      <alignment horizontal="right" wrapText="1"/>
    </xf>
    <xf numFmtId="174" fontId="5" fillId="0" borderId="0" xfId="0" applyNumberFormat="1" applyFont="1" applyBorder="1" applyAlignment="1">
      <alignment horizontal="right" wrapText="1"/>
    </xf>
    <xf numFmtId="174" fontId="2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2"/>
  <sheetViews>
    <sheetView tabSelected="1" zoomScale="50" zoomScaleNormal="50" zoomScaleSheetLayoutView="61" zoomScalePageLayoutView="0" workbookViewId="0" topLeftCell="A10">
      <selection activeCell="K28" sqref="K28"/>
    </sheetView>
  </sheetViews>
  <sheetFormatPr defaultColWidth="9.00390625" defaultRowHeight="12.75"/>
  <cols>
    <col min="1" max="1" width="53.875" style="0" customWidth="1"/>
    <col min="2" max="2" width="12.75390625" style="0" customWidth="1"/>
    <col min="4" max="4" width="10.25390625" style="0" customWidth="1"/>
    <col min="5" max="5" width="19.75390625" style="0" customWidth="1"/>
    <col min="6" max="6" width="11.125" style="0" customWidth="1"/>
    <col min="7" max="7" width="11.25390625" style="0" customWidth="1"/>
    <col min="8" max="8" width="20.75390625" style="0" customWidth="1"/>
    <col min="9" max="9" width="22.125" style="0" customWidth="1"/>
    <col min="10" max="13" width="27.875" style="0" customWidth="1"/>
  </cols>
  <sheetData>
    <row r="1" ht="50.25" customHeight="1"/>
    <row r="2" spans="5:13" ht="139.5" customHeight="1">
      <c r="E2" s="44" t="s">
        <v>50</v>
      </c>
      <c r="F2" s="44"/>
      <c r="G2" s="44"/>
      <c r="H2" s="44"/>
      <c r="I2" s="44"/>
      <c r="J2" s="7"/>
      <c r="K2" s="7"/>
      <c r="L2" s="7"/>
      <c r="M2" s="7"/>
    </row>
    <row r="3" ht="29.25" customHeight="1"/>
    <row r="4" spans="1:13" ht="18.75" hidden="1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.75" hidden="1">
      <c r="A5" s="1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57" t="s">
        <v>49</v>
      </c>
      <c r="B6" s="58"/>
      <c r="C6" s="58"/>
      <c r="D6" s="58"/>
      <c r="E6" s="58"/>
      <c r="F6" s="58"/>
      <c r="G6" s="59"/>
      <c r="H6" s="59"/>
      <c r="I6" s="9"/>
      <c r="J6" s="9"/>
      <c r="K6" s="9"/>
      <c r="L6" s="9"/>
      <c r="M6" s="9"/>
    </row>
    <row r="7" spans="1:13" ht="12.75">
      <c r="A7" s="59"/>
      <c r="B7" s="59"/>
      <c r="C7" s="59"/>
      <c r="D7" s="59"/>
      <c r="E7" s="59"/>
      <c r="F7" s="59"/>
      <c r="G7" s="59"/>
      <c r="H7" s="59"/>
      <c r="I7" s="9"/>
      <c r="J7" s="9"/>
      <c r="K7" s="9"/>
      <c r="L7" s="9"/>
      <c r="M7" s="9"/>
    </row>
    <row r="8" spans="1:13" ht="12.75">
      <c r="A8" s="59"/>
      <c r="B8" s="59"/>
      <c r="C8" s="59"/>
      <c r="D8" s="59"/>
      <c r="E8" s="59"/>
      <c r="F8" s="59"/>
      <c r="G8" s="59"/>
      <c r="H8" s="59"/>
      <c r="I8" s="9"/>
      <c r="J8" s="9"/>
      <c r="K8" s="9"/>
      <c r="L8" s="9"/>
      <c r="M8" s="9"/>
    </row>
    <row r="9" spans="1:13" ht="12.7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9.5" customHeight="1">
      <c r="A10" s="60" t="s">
        <v>0</v>
      </c>
      <c r="B10" s="48" t="s">
        <v>23</v>
      </c>
      <c r="C10" s="48"/>
      <c r="D10" s="48"/>
      <c r="E10" s="48"/>
      <c r="F10" s="48"/>
      <c r="G10" s="48"/>
      <c r="H10" s="48">
        <v>2021</v>
      </c>
      <c r="I10" s="52">
        <v>2022</v>
      </c>
      <c r="J10" s="33"/>
      <c r="K10" s="33"/>
      <c r="L10" s="33"/>
      <c r="M10" s="33"/>
    </row>
    <row r="11" spans="1:13" ht="39.75" customHeight="1">
      <c r="A11" s="61"/>
      <c r="B11" s="62" t="s">
        <v>22</v>
      </c>
      <c r="C11" s="45" t="s">
        <v>35</v>
      </c>
      <c r="D11" s="46"/>
      <c r="E11" s="46"/>
      <c r="F11" s="46"/>
      <c r="G11" s="46"/>
      <c r="H11" s="49"/>
      <c r="I11" s="53"/>
      <c r="J11" s="33"/>
      <c r="K11" s="33"/>
      <c r="L11" s="33"/>
      <c r="M11" s="33"/>
    </row>
    <row r="12" spans="1:13" ht="24.75" customHeight="1">
      <c r="A12" s="61"/>
      <c r="B12" s="45"/>
      <c r="C12" s="47" t="s">
        <v>3</v>
      </c>
      <c r="D12" s="50" t="s">
        <v>4</v>
      </c>
      <c r="E12" s="50" t="s">
        <v>5</v>
      </c>
      <c r="F12" s="50" t="s">
        <v>6</v>
      </c>
      <c r="G12" s="50" t="s">
        <v>32</v>
      </c>
      <c r="H12" s="47" t="s">
        <v>33</v>
      </c>
      <c r="I12" s="47" t="s">
        <v>33</v>
      </c>
      <c r="J12" s="34"/>
      <c r="K12" s="34"/>
      <c r="L12" s="34"/>
      <c r="M12" s="34"/>
    </row>
    <row r="13" spans="1:13" ht="24.75" customHeight="1">
      <c r="A13" s="61"/>
      <c r="B13" s="45"/>
      <c r="C13" s="61"/>
      <c r="D13" s="51"/>
      <c r="E13" s="51"/>
      <c r="F13" s="51"/>
      <c r="G13" s="51"/>
      <c r="H13" s="47"/>
      <c r="I13" s="47"/>
      <c r="J13" s="34"/>
      <c r="K13" s="34"/>
      <c r="L13" s="34"/>
      <c r="M13" s="34"/>
    </row>
    <row r="14" spans="1:13" ht="42" customHeight="1">
      <c r="A14" s="61"/>
      <c r="B14" s="45"/>
      <c r="C14" s="61"/>
      <c r="D14" s="51"/>
      <c r="E14" s="51"/>
      <c r="F14" s="51"/>
      <c r="G14" s="51"/>
      <c r="H14" s="47"/>
      <c r="I14" s="47"/>
      <c r="J14" s="34"/>
      <c r="K14" s="34"/>
      <c r="L14" s="34"/>
      <c r="M14" s="34"/>
    </row>
    <row r="15" spans="1:13" ht="20.25">
      <c r="A15" s="20">
        <v>1</v>
      </c>
      <c r="B15" s="20">
        <v>2</v>
      </c>
      <c r="C15" s="20">
        <v>3</v>
      </c>
      <c r="D15" s="20">
        <v>4</v>
      </c>
      <c r="E15" s="31">
        <v>5</v>
      </c>
      <c r="F15" s="20">
        <v>6</v>
      </c>
      <c r="G15" s="20">
        <v>7</v>
      </c>
      <c r="H15" s="20">
        <v>8</v>
      </c>
      <c r="I15" s="20"/>
      <c r="J15" s="35"/>
      <c r="K15" s="35"/>
      <c r="L15" s="35"/>
      <c r="M15" s="35"/>
    </row>
    <row r="16" spans="1:13" ht="60.75">
      <c r="A16" s="30" t="s">
        <v>46</v>
      </c>
      <c r="B16" s="2">
        <v>744</v>
      </c>
      <c r="C16" s="4" t="s">
        <v>19</v>
      </c>
      <c r="D16" s="4" t="s">
        <v>19</v>
      </c>
      <c r="E16" s="8" t="s">
        <v>18</v>
      </c>
      <c r="F16" s="4" t="s">
        <v>17</v>
      </c>
      <c r="G16" s="4"/>
      <c r="H16" s="24">
        <f>H18+H27+H28+H30+H34+H38+H41+H44+H47</f>
        <v>10831.79</v>
      </c>
      <c r="I16" s="24">
        <f>I18+I27+I28+I30+I34+I38+I41+I44+I47</f>
        <v>11154.289999999999</v>
      </c>
      <c r="J16" s="36"/>
      <c r="K16" s="36"/>
      <c r="L16" s="36"/>
      <c r="M16" s="36"/>
    </row>
    <row r="17" spans="1:13" ht="20.25">
      <c r="A17" s="30"/>
      <c r="B17" s="2"/>
      <c r="C17" s="2"/>
      <c r="D17" s="2"/>
      <c r="E17" s="2"/>
      <c r="F17" s="2"/>
      <c r="G17" s="2"/>
      <c r="H17" s="29"/>
      <c r="I17" s="29"/>
      <c r="J17" s="37"/>
      <c r="K17" s="37"/>
      <c r="L17" s="37"/>
      <c r="M17" s="37"/>
    </row>
    <row r="18" spans="1:13" ht="20.25">
      <c r="A18" s="30" t="s">
        <v>1</v>
      </c>
      <c r="B18" s="2"/>
      <c r="C18" s="4" t="s">
        <v>9</v>
      </c>
      <c r="D18" s="4" t="s">
        <v>19</v>
      </c>
      <c r="E18" s="4" t="s">
        <v>18</v>
      </c>
      <c r="F18" s="4" t="s">
        <v>17</v>
      </c>
      <c r="G18" s="4"/>
      <c r="H18" s="24">
        <f>H19+H21+H24+H26</f>
        <v>6108.790000000001</v>
      </c>
      <c r="I18" s="24">
        <f>I19+I21+I24+I26</f>
        <v>6402.389999999999</v>
      </c>
      <c r="J18" s="36"/>
      <c r="K18" s="36"/>
      <c r="L18" s="36"/>
      <c r="M18" s="36"/>
    </row>
    <row r="19" spans="1:13" ht="81">
      <c r="A19" s="30" t="s">
        <v>20</v>
      </c>
      <c r="B19" s="2"/>
      <c r="C19" s="6" t="s">
        <v>9</v>
      </c>
      <c r="D19" s="6" t="s">
        <v>11</v>
      </c>
      <c r="E19" s="6" t="s">
        <v>18</v>
      </c>
      <c r="F19" s="6" t="s">
        <v>17</v>
      </c>
      <c r="G19" s="6"/>
      <c r="H19" s="28">
        <v>941.2</v>
      </c>
      <c r="I19" s="28">
        <v>978.9</v>
      </c>
      <c r="J19" s="38"/>
      <c r="K19" s="38"/>
      <c r="L19" s="38"/>
      <c r="M19" s="38"/>
    </row>
    <row r="20" spans="1:13" ht="20.25">
      <c r="A20" s="30"/>
      <c r="B20" s="2"/>
      <c r="C20" s="4"/>
      <c r="D20" s="4"/>
      <c r="E20" s="4"/>
      <c r="F20" s="4"/>
      <c r="G20" s="4"/>
      <c r="H20" s="24"/>
      <c r="I20" s="24"/>
      <c r="J20" s="36"/>
      <c r="K20" s="36"/>
      <c r="L20" s="36"/>
      <c r="M20" s="36"/>
    </row>
    <row r="21" spans="1:13" ht="121.5">
      <c r="A21" s="22" t="s">
        <v>25</v>
      </c>
      <c r="B21" s="10"/>
      <c r="C21" s="11" t="s">
        <v>9</v>
      </c>
      <c r="D21" s="11" t="s">
        <v>10</v>
      </c>
      <c r="E21" s="11" t="s">
        <v>26</v>
      </c>
      <c r="F21" s="11" t="s">
        <v>27</v>
      </c>
      <c r="G21" s="11"/>
      <c r="H21" s="26">
        <v>3795.9</v>
      </c>
      <c r="I21" s="26">
        <v>3902.8</v>
      </c>
      <c r="J21" s="39"/>
      <c r="K21" s="39"/>
      <c r="L21" s="39"/>
      <c r="M21" s="39"/>
    </row>
    <row r="22" spans="1:13" ht="20.25">
      <c r="A22" s="19"/>
      <c r="B22" s="12"/>
      <c r="C22" s="13"/>
      <c r="D22" s="13"/>
      <c r="E22" s="13"/>
      <c r="F22" s="13"/>
      <c r="G22" s="13"/>
      <c r="H22" s="21"/>
      <c r="I22" s="21"/>
      <c r="J22" s="40"/>
      <c r="K22" s="40"/>
      <c r="L22" s="40"/>
      <c r="M22" s="40"/>
    </row>
    <row r="23" spans="1:13" ht="20.25">
      <c r="A23" s="22"/>
      <c r="B23" s="10"/>
      <c r="C23" s="11"/>
      <c r="D23" s="11"/>
      <c r="E23" s="11"/>
      <c r="F23" s="11"/>
      <c r="G23" s="11"/>
      <c r="H23" s="26"/>
      <c r="I23" s="26"/>
      <c r="J23" s="39"/>
      <c r="K23" s="39"/>
      <c r="L23" s="39"/>
      <c r="M23" s="39"/>
    </row>
    <row r="24" spans="1:13" ht="20.25">
      <c r="A24" s="22" t="s">
        <v>7</v>
      </c>
      <c r="B24" s="10"/>
      <c r="C24" s="11" t="s">
        <v>9</v>
      </c>
      <c r="D24" s="11" t="s">
        <v>15</v>
      </c>
      <c r="E24" s="11" t="s">
        <v>18</v>
      </c>
      <c r="F24" s="11" t="s">
        <v>17</v>
      </c>
      <c r="G24" s="11"/>
      <c r="H24" s="26">
        <v>200</v>
      </c>
      <c r="I24" s="26">
        <v>200</v>
      </c>
      <c r="J24" s="39"/>
      <c r="K24" s="39"/>
      <c r="L24" s="39"/>
      <c r="M24" s="39"/>
    </row>
    <row r="25" spans="1:13" ht="20.25">
      <c r="A25" s="19"/>
      <c r="B25" s="12"/>
      <c r="C25" s="13"/>
      <c r="D25" s="13"/>
      <c r="E25" s="13"/>
      <c r="F25" s="13"/>
      <c r="G25" s="13"/>
      <c r="H25" s="21"/>
      <c r="I25" s="21"/>
      <c r="J25" s="40"/>
      <c r="K25" s="40"/>
      <c r="L25" s="40"/>
      <c r="M25" s="40"/>
    </row>
    <row r="26" spans="1:13" ht="40.5">
      <c r="A26" s="22" t="s">
        <v>8</v>
      </c>
      <c r="B26" s="10"/>
      <c r="C26" s="11" t="s">
        <v>9</v>
      </c>
      <c r="D26" s="11" t="s">
        <v>36</v>
      </c>
      <c r="E26" s="11" t="s">
        <v>28</v>
      </c>
      <c r="F26" s="11" t="s">
        <v>27</v>
      </c>
      <c r="G26" s="11"/>
      <c r="H26" s="26">
        <v>1171.69</v>
      </c>
      <c r="I26" s="26">
        <v>1320.69</v>
      </c>
      <c r="J26" s="39"/>
      <c r="K26" s="39"/>
      <c r="L26" s="39"/>
      <c r="M26" s="39"/>
    </row>
    <row r="27" spans="1:13" ht="20.25">
      <c r="A27" s="22" t="s">
        <v>45</v>
      </c>
      <c r="B27" s="10"/>
      <c r="C27" s="11" t="s">
        <v>11</v>
      </c>
      <c r="D27" s="11" t="s">
        <v>12</v>
      </c>
      <c r="E27" s="11" t="s">
        <v>18</v>
      </c>
      <c r="F27" s="11" t="s">
        <v>17</v>
      </c>
      <c r="G27" s="11"/>
      <c r="H27" s="26">
        <v>206.6</v>
      </c>
      <c r="I27" s="26">
        <v>221</v>
      </c>
      <c r="J27" s="39"/>
      <c r="K27" s="39"/>
      <c r="L27" s="39"/>
      <c r="M27" s="39"/>
    </row>
    <row r="28" spans="1:13" ht="40.5">
      <c r="A28" s="22" t="s">
        <v>42</v>
      </c>
      <c r="B28" s="10"/>
      <c r="C28" s="11" t="s">
        <v>12</v>
      </c>
      <c r="D28" s="11" t="s">
        <v>19</v>
      </c>
      <c r="E28" s="11" t="s">
        <v>18</v>
      </c>
      <c r="F28" s="11" t="s">
        <v>17</v>
      </c>
      <c r="G28" s="11"/>
      <c r="H28" s="26">
        <v>110</v>
      </c>
      <c r="I28" s="26">
        <v>110</v>
      </c>
      <c r="J28" s="39"/>
      <c r="K28" s="39"/>
      <c r="L28" s="39"/>
      <c r="M28" s="39"/>
    </row>
    <row r="29" spans="1:13" ht="20.25">
      <c r="A29" s="19"/>
      <c r="B29" s="16"/>
      <c r="C29" s="13"/>
      <c r="D29" s="13"/>
      <c r="E29" s="13"/>
      <c r="F29" s="13"/>
      <c r="G29" s="13"/>
      <c r="H29" s="27"/>
      <c r="I29" s="27"/>
      <c r="J29" s="41"/>
      <c r="K29" s="41"/>
      <c r="L29" s="41"/>
      <c r="M29" s="41"/>
    </row>
    <row r="30" spans="1:13" ht="20.25">
      <c r="A30" s="22" t="s">
        <v>29</v>
      </c>
      <c r="B30" s="14"/>
      <c r="C30" s="11" t="s">
        <v>10</v>
      </c>
      <c r="D30" s="11" t="s">
        <v>19</v>
      </c>
      <c r="E30" s="11" t="s">
        <v>18</v>
      </c>
      <c r="F30" s="11" t="s">
        <v>17</v>
      </c>
      <c r="G30" s="11"/>
      <c r="H30" s="26">
        <f>H31+H32</f>
        <v>1358.6</v>
      </c>
      <c r="I30" s="26">
        <f>I31+I32</f>
        <v>1358.6</v>
      </c>
      <c r="J30" s="39"/>
      <c r="K30" s="39"/>
      <c r="L30" s="39"/>
      <c r="M30" s="39"/>
    </row>
    <row r="31" spans="1:13" ht="20.25">
      <c r="A31" s="22" t="s">
        <v>47</v>
      </c>
      <c r="B31" s="14"/>
      <c r="C31" s="11" t="s">
        <v>10</v>
      </c>
      <c r="D31" s="11" t="s">
        <v>48</v>
      </c>
      <c r="E31" s="11" t="s">
        <v>18</v>
      </c>
      <c r="F31" s="11" t="s">
        <v>17</v>
      </c>
      <c r="G31" s="11"/>
      <c r="H31" s="26">
        <v>1358.6</v>
      </c>
      <c r="I31" s="26">
        <v>1358.6</v>
      </c>
      <c r="J31" s="39"/>
      <c r="K31" s="39"/>
      <c r="L31" s="39"/>
      <c r="M31" s="39"/>
    </row>
    <row r="32" spans="1:13" ht="40.5">
      <c r="A32" s="22" t="s">
        <v>16</v>
      </c>
      <c r="B32" s="14"/>
      <c r="C32" s="11" t="s">
        <v>10</v>
      </c>
      <c r="D32" s="10">
        <v>12</v>
      </c>
      <c r="E32" s="10" t="s">
        <v>18</v>
      </c>
      <c r="F32" s="11" t="s">
        <v>17</v>
      </c>
      <c r="G32" s="11"/>
      <c r="H32" s="26">
        <v>0</v>
      </c>
      <c r="I32" s="26">
        <v>0</v>
      </c>
      <c r="J32" s="39"/>
      <c r="K32" s="39"/>
      <c r="L32" s="39"/>
      <c r="M32" s="39"/>
    </row>
    <row r="33" spans="1:13" ht="20.25">
      <c r="A33" s="19"/>
      <c r="B33" s="12"/>
      <c r="C33" s="13"/>
      <c r="D33" s="12"/>
      <c r="E33" s="12"/>
      <c r="F33" s="12"/>
      <c r="G33" s="12"/>
      <c r="H33" s="27"/>
      <c r="I33" s="27"/>
      <c r="J33" s="41"/>
      <c r="K33" s="41"/>
      <c r="L33" s="41"/>
      <c r="M33" s="41"/>
    </row>
    <row r="34" spans="1:13" ht="20.25">
      <c r="A34" s="22" t="s">
        <v>30</v>
      </c>
      <c r="B34" s="19"/>
      <c r="C34" s="11" t="s">
        <v>14</v>
      </c>
      <c r="D34" s="11" t="s">
        <v>19</v>
      </c>
      <c r="E34" s="11" t="s">
        <v>18</v>
      </c>
      <c r="F34" s="11" t="s">
        <v>17</v>
      </c>
      <c r="G34" s="11"/>
      <c r="H34" s="26">
        <f>H35+H36</f>
        <v>2675.1</v>
      </c>
      <c r="I34" s="26">
        <f>I35+I36</f>
        <v>2675.1</v>
      </c>
      <c r="J34" s="39"/>
      <c r="K34" s="39"/>
      <c r="L34" s="39"/>
      <c r="M34" s="39"/>
    </row>
    <row r="35" spans="1:13" ht="20.25">
      <c r="A35" s="22" t="s">
        <v>34</v>
      </c>
      <c r="B35" s="19"/>
      <c r="C35" s="11" t="s">
        <v>14</v>
      </c>
      <c r="D35" s="11" t="s">
        <v>11</v>
      </c>
      <c r="E35" s="11" t="s">
        <v>18</v>
      </c>
      <c r="F35" s="11" t="s">
        <v>17</v>
      </c>
      <c r="G35" s="11"/>
      <c r="H35" s="26">
        <v>417.2</v>
      </c>
      <c r="I35" s="26">
        <v>417.2</v>
      </c>
      <c r="J35" s="39"/>
      <c r="K35" s="39"/>
      <c r="L35" s="39"/>
      <c r="M35" s="39"/>
    </row>
    <row r="36" spans="1:13" ht="20.25">
      <c r="A36" s="22" t="s">
        <v>24</v>
      </c>
      <c r="B36" s="10"/>
      <c r="C36" s="11" t="s">
        <v>14</v>
      </c>
      <c r="D36" s="11" t="s">
        <v>12</v>
      </c>
      <c r="E36" s="11" t="s">
        <v>18</v>
      </c>
      <c r="F36" s="11" t="s">
        <v>17</v>
      </c>
      <c r="G36" s="11"/>
      <c r="H36" s="26">
        <v>2257.9</v>
      </c>
      <c r="I36" s="26">
        <v>2257.9</v>
      </c>
      <c r="J36" s="39"/>
      <c r="K36" s="39"/>
      <c r="L36" s="39"/>
      <c r="M36" s="39"/>
    </row>
    <row r="37" spans="1:13" ht="20.25">
      <c r="A37" s="19"/>
      <c r="B37" s="12"/>
      <c r="C37" s="13"/>
      <c r="D37" s="13"/>
      <c r="E37" s="13"/>
      <c r="F37" s="13"/>
      <c r="G37" s="13"/>
      <c r="H37" s="27"/>
      <c r="I37" s="27"/>
      <c r="J37" s="41"/>
      <c r="K37" s="41"/>
      <c r="L37" s="41"/>
      <c r="M37" s="41"/>
    </row>
    <row r="38" spans="1:13" ht="20.25">
      <c r="A38" s="22" t="s">
        <v>37</v>
      </c>
      <c r="B38" s="10"/>
      <c r="C38" s="11" t="s">
        <v>13</v>
      </c>
      <c r="D38" s="11" t="s">
        <v>19</v>
      </c>
      <c r="E38" s="11" t="s">
        <v>18</v>
      </c>
      <c r="F38" s="11" t="s">
        <v>17</v>
      </c>
      <c r="G38" s="11"/>
      <c r="H38" s="26">
        <v>30</v>
      </c>
      <c r="I38" s="26">
        <v>30</v>
      </c>
      <c r="J38" s="39"/>
      <c r="K38" s="39"/>
      <c r="L38" s="39"/>
      <c r="M38" s="39"/>
    </row>
    <row r="39" spans="1:13" ht="20.25">
      <c r="A39" s="22" t="s">
        <v>2</v>
      </c>
      <c r="B39" s="10"/>
      <c r="C39" s="11" t="s">
        <v>13</v>
      </c>
      <c r="D39" s="11" t="s">
        <v>9</v>
      </c>
      <c r="E39" s="11" t="s">
        <v>18</v>
      </c>
      <c r="F39" s="11" t="s">
        <v>17</v>
      </c>
      <c r="G39" s="11"/>
      <c r="H39" s="26">
        <v>30</v>
      </c>
      <c r="I39" s="26">
        <v>30</v>
      </c>
      <c r="J39" s="39"/>
      <c r="K39" s="39"/>
      <c r="L39" s="39"/>
      <c r="M39" s="39"/>
    </row>
    <row r="40" spans="1:13" ht="20.25">
      <c r="A40" s="19"/>
      <c r="B40" s="12"/>
      <c r="C40" s="13"/>
      <c r="D40" s="13"/>
      <c r="E40" s="13"/>
      <c r="F40" s="13"/>
      <c r="G40" s="13"/>
      <c r="H40" s="27"/>
      <c r="I40" s="27"/>
      <c r="J40" s="41"/>
      <c r="K40" s="41"/>
      <c r="L40" s="41"/>
      <c r="M40" s="41"/>
    </row>
    <row r="41" spans="1:13" ht="20.25">
      <c r="A41" s="22" t="s">
        <v>21</v>
      </c>
      <c r="B41" s="10"/>
      <c r="C41" s="11" t="s">
        <v>15</v>
      </c>
      <c r="D41" s="11" t="s">
        <v>19</v>
      </c>
      <c r="E41" s="11" t="s">
        <v>18</v>
      </c>
      <c r="F41" s="11" t="s">
        <v>17</v>
      </c>
      <c r="G41" s="11"/>
      <c r="H41" s="26">
        <v>30</v>
      </c>
      <c r="I41" s="26">
        <v>30</v>
      </c>
      <c r="J41" s="39"/>
      <c r="K41" s="39"/>
      <c r="L41" s="39"/>
      <c r="M41" s="39"/>
    </row>
    <row r="42" spans="1:13" ht="20.25">
      <c r="A42" s="17" t="s">
        <v>38</v>
      </c>
      <c r="B42" s="18"/>
      <c r="C42" s="11" t="s">
        <v>15</v>
      </c>
      <c r="D42" s="11" t="s">
        <v>9</v>
      </c>
      <c r="E42" s="11" t="s">
        <v>18</v>
      </c>
      <c r="F42" s="11" t="s">
        <v>17</v>
      </c>
      <c r="G42" s="11"/>
      <c r="H42" s="26">
        <v>30</v>
      </c>
      <c r="I42" s="26">
        <v>30</v>
      </c>
      <c r="J42" s="39"/>
      <c r="K42" s="39"/>
      <c r="L42" s="39"/>
      <c r="M42" s="39"/>
    </row>
    <row r="43" spans="1:13" ht="20.25">
      <c r="A43" s="23"/>
      <c r="B43" s="3"/>
      <c r="C43" s="5"/>
      <c r="D43" s="5"/>
      <c r="E43" s="5"/>
      <c r="F43" s="5"/>
      <c r="G43" s="5"/>
      <c r="H43" s="25"/>
      <c r="I43" s="25"/>
      <c r="J43" s="42"/>
      <c r="K43" s="42"/>
      <c r="L43" s="42"/>
      <c r="M43" s="42"/>
    </row>
    <row r="44" spans="1:13" ht="20.25">
      <c r="A44" s="17" t="s">
        <v>31</v>
      </c>
      <c r="B44" s="17"/>
      <c r="C44" s="11">
        <v>10</v>
      </c>
      <c r="D44" s="11" t="s">
        <v>19</v>
      </c>
      <c r="E44" s="11" t="s">
        <v>18</v>
      </c>
      <c r="F44" s="11" t="s">
        <v>17</v>
      </c>
      <c r="G44" s="11"/>
      <c r="H44" s="26">
        <f>H45</f>
        <v>239.3</v>
      </c>
      <c r="I44" s="26">
        <f>I45</f>
        <v>248.9</v>
      </c>
      <c r="J44" s="39"/>
      <c r="K44" s="39"/>
      <c r="L44" s="39"/>
      <c r="M44" s="39"/>
    </row>
    <row r="45" spans="1:13" ht="20.25">
      <c r="A45" s="17" t="s">
        <v>43</v>
      </c>
      <c r="B45" s="17"/>
      <c r="C45" s="11" t="s">
        <v>44</v>
      </c>
      <c r="D45" s="11" t="s">
        <v>9</v>
      </c>
      <c r="E45" s="11" t="s">
        <v>18</v>
      </c>
      <c r="F45" s="11" t="s">
        <v>17</v>
      </c>
      <c r="G45" s="11"/>
      <c r="H45" s="26">
        <v>239.3</v>
      </c>
      <c r="I45" s="26">
        <v>248.9</v>
      </c>
      <c r="J45" s="39"/>
      <c r="K45" s="39"/>
      <c r="L45" s="39"/>
      <c r="M45" s="39"/>
    </row>
    <row r="46" spans="1:13" ht="20.25">
      <c r="A46" s="17"/>
      <c r="B46" s="18"/>
      <c r="C46" s="11"/>
      <c r="D46" s="11"/>
      <c r="E46" s="11"/>
      <c r="F46" s="11"/>
      <c r="G46" s="11"/>
      <c r="H46" s="26"/>
      <c r="I46" s="26"/>
      <c r="J46" s="39"/>
      <c r="K46" s="39"/>
      <c r="L46" s="39"/>
      <c r="M46" s="39"/>
    </row>
    <row r="47" spans="1:13" ht="81">
      <c r="A47" s="17" t="s">
        <v>41</v>
      </c>
      <c r="B47" s="18"/>
      <c r="C47" s="11" t="s">
        <v>40</v>
      </c>
      <c r="D47" s="11" t="s">
        <v>19</v>
      </c>
      <c r="E47" s="11" t="s">
        <v>18</v>
      </c>
      <c r="F47" s="11" t="s">
        <v>17</v>
      </c>
      <c r="G47" s="11"/>
      <c r="H47" s="26">
        <v>73.4</v>
      </c>
      <c r="I47" s="26">
        <v>78.3</v>
      </c>
      <c r="J47" s="39"/>
      <c r="K47" s="39"/>
      <c r="L47" s="39"/>
      <c r="M47" s="39"/>
    </row>
    <row r="48" spans="1:13" ht="81">
      <c r="A48" s="17" t="s">
        <v>39</v>
      </c>
      <c r="B48" s="18"/>
      <c r="C48" s="11" t="s">
        <v>40</v>
      </c>
      <c r="D48" s="11" t="s">
        <v>12</v>
      </c>
      <c r="E48" s="11" t="s">
        <v>18</v>
      </c>
      <c r="F48" s="11" t="s">
        <v>17</v>
      </c>
      <c r="G48" s="11"/>
      <c r="H48" s="26">
        <v>73.4</v>
      </c>
      <c r="I48" s="26">
        <v>78.3</v>
      </c>
      <c r="J48" s="39"/>
      <c r="K48" s="39"/>
      <c r="L48" s="39"/>
      <c r="M48" s="39"/>
    </row>
    <row r="49" spans="1:13" ht="101.25" customHeight="1">
      <c r="A49" s="17"/>
      <c r="B49" s="18"/>
      <c r="C49" s="11"/>
      <c r="D49" s="11"/>
      <c r="E49" s="11"/>
      <c r="F49" s="11"/>
      <c r="G49" s="11"/>
      <c r="H49" s="26"/>
      <c r="I49" s="26"/>
      <c r="J49" s="39"/>
      <c r="K49" s="39"/>
      <c r="L49" s="39"/>
      <c r="M49" s="39"/>
    </row>
    <row r="50" spans="9:13" ht="20.25">
      <c r="I50" s="39"/>
      <c r="J50" s="39"/>
      <c r="K50" s="39"/>
      <c r="L50" s="39"/>
      <c r="M50" s="39"/>
    </row>
    <row r="51" spans="1:13" ht="44.25" customHeight="1">
      <c r="A51" s="55"/>
      <c r="B51" s="56"/>
      <c r="C51" s="56"/>
      <c r="G51" s="54"/>
      <c r="H51" s="54"/>
      <c r="I51" s="15"/>
      <c r="J51" s="15"/>
      <c r="K51" s="15"/>
      <c r="L51" s="15"/>
      <c r="M51" s="15"/>
    </row>
    <row r="52" spans="1:13" ht="68.25" customHeight="1">
      <c r="A52" s="43"/>
      <c r="G52" s="54"/>
      <c r="H52" s="54"/>
      <c r="I52" s="32"/>
      <c r="J52" s="32"/>
      <c r="K52" s="32"/>
      <c r="L52" s="32"/>
      <c r="M52" s="32"/>
    </row>
    <row r="53" ht="19.5" customHeight="1"/>
  </sheetData>
  <sheetProtection/>
  <mergeCells count="18">
    <mergeCell ref="G52:H52"/>
    <mergeCell ref="A51:C51"/>
    <mergeCell ref="A6:H8"/>
    <mergeCell ref="A10:A14"/>
    <mergeCell ref="B11:B14"/>
    <mergeCell ref="F12:F14"/>
    <mergeCell ref="G51:H51"/>
    <mergeCell ref="G12:G14"/>
    <mergeCell ref="C12:C14"/>
    <mergeCell ref="D12:D14"/>
    <mergeCell ref="E2:I2"/>
    <mergeCell ref="C11:G11"/>
    <mergeCell ref="H12:H14"/>
    <mergeCell ref="H10:H11"/>
    <mergeCell ref="B10:G10"/>
    <mergeCell ref="E12:E14"/>
    <mergeCell ref="I10:I11"/>
    <mergeCell ref="I12:I14"/>
  </mergeCells>
  <printOptions/>
  <pageMargins left="0.7874015748031497" right="0.1968503937007874" top="0.7874015748031497" bottom="0.3937007874015748" header="0.5118110236220472" footer="0.5118110236220472"/>
  <pageSetup fitToHeight="25" fitToWidth="1" horizontalDpi="600" verticalDpi="600" orientation="portrait" paperSize="9" scale="55" r:id="rId1"/>
  <headerFooter alignWithMargins="0">
    <oddHeader>&amp;CСтраница &amp;P</oddHeader>
  </headerFooter>
  <rowBreaks count="1" manualBreakCount="1">
    <brk id="4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2020-01-10T07:09:55Z</cp:lastPrinted>
  <dcterms:created xsi:type="dcterms:W3CDTF">2005-02-28T13:05:04Z</dcterms:created>
  <dcterms:modified xsi:type="dcterms:W3CDTF">2020-01-10T07:09:59Z</dcterms:modified>
  <cp:category/>
  <cp:version/>
  <cp:contentType/>
  <cp:contentStatus/>
</cp:coreProperties>
</file>